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<sst xmlns="http://schemas.openxmlformats.org/spreadsheetml/2006/main" count="172" uniqueCount="45">
  <si>
    <t>РЕЧНИКОВ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</si>
  <si>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</si>
  <si>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</si>
  <si>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</si>
  <si>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</si>
  <si>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</si>
  <si>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</si>
  <si>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</si>
  <si>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</si>
  <si>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</si>
  <si>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</si>
  <si>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</si>
  <si>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ремонт печи,кухонного очага</t>
  </si>
  <si>
    <t>апрель</t>
  </si>
  <si>
    <t>май</t>
  </si>
  <si>
    <t>июнь</t>
  </si>
  <si>
    <t>изготовление ,установка щита на отстойник 2</t>
  </si>
  <si>
    <t>июль</t>
  </si>
  <si>
    <t>август</t>
  </si>
  <si>
    <t>сентяб</t>
  </si>
  <si>
    <t>октябрь</t>
  </si>
  <si>
    <t>ремонт пола</t>
  </si>
  <si>
    <t>3,6м2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</si>
  <si>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</si>
  <si>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</si>
  <si>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</si>
  <si>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</si>
  <si>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</si>
  <si>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</si>
  <si>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</si>
  <si>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</si>
  <si>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   по ул.Речников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</si>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</sst>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8.875" style="0" customWidth="1"/>
    <col min="3" max="3" width="7.125" style="0" customWidth="1"/>
    <col min="4" max="4" width="9.25390625" style="0" customWidth="1"/>
    <col min="5" max="5" width="11.00390625" style="0" customWidth="1"/>
    <col min="6" max="6" width="10.375" style="0" customWidth="1"/>
    <col min="7" max="7" width="12.00390625" style="0" customWidth="1"/>
    <col min="8" max="8" width="11.75390625" style="0" customWidth="1"/>
    <col min="10" max="10" width="10.00390625" style="0" customWidth="1"/>
    <col min="11" max="11" width="11.00390625" style="0" customWidth="1"/>
    <col min="12" max="12" width="8.87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РЕЧНИКОВ 3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РЕЧНИКОВ 3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 t="s">
        <v>12</v>
      </c>
      <c r="C21" s="24"/>
      <c r="D21" s="24"/>
      <c r="E21" s="24"/>
      <c r="F21" s="25">
        <v>2</v>
      </c>
      <c r="G21" s="26"/>
      <c r="H21" s="27">
        <v>5311.11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 t="s">
        <v>12</v>
      </c>
      <c r="C22" s="15"/>
      <c r="D22" s="15"/>
      <c r="E22" s="15"/>
      <c r="F22" s="34">
        <v>1</v>
      </c>
      <c r="G22" s="35"/>
      <c r="H22" s="36">
        <v>6416.16</v>
      </c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11727.27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РЕЧНИКОВ 3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13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РЕЧНИКОВ 3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14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РЕЧНИКОВ 3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15</v>
      </c>
      <c r="B45" s="23" t="s">
        <v>16</v>
      </c>
      <c r="C45" s="24"/>
      <c r="D45" s="24"/>
      <c r="E45" s="24"/>
      <c r="F45" s="25"/>
      <c r="G45" s="26"/>
      <c r="H45" s="27">
        <v>2843.22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2843.22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РЕЧНИКОВ 3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17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РЕЧНИКОВ 3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18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РЕЧНИКОВ 3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19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РЕЧНИКОВ 3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20</v>
      </c>
      <c r="B77" s="23" t="s">
        <v>21</v>
      </c>
      <c r="C77" s="24"/>
      <c r="D77" s="24"/>
      <c r="E77" s="24"/>
      <c r="F77" s="25">
        <v>2</v>
      </c>
      <c r="G77" s="53" t="s">
        <v>22</v>
      </c>
      <c r="H77" s="27">
        <v>5107.56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5107.56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РЕЧНИКОВ 3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23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РЕЧНИКОВ 3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24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25</v>
      </c>
      <c r="B97" s="9"/>
      <c r="C97" s="9"/>
      <c r="D97" s="9"/>
      <c r="E97" s="9"/>
      <c r="F97" s="9"/>
      <c r="G97" s="9"/>
      <c r="H97" s="8">
        <f>H8+H16+H24+H32+H40+H48+H56+H64+H72+H80+H88+H96</f>
        <v>19678.05</v>
      </c>
      <c r="I97" s="8"/>
      <c r="J97" s="54"/>
      <c r="K97" s="54"/>
      <c r="L97" s="54"/>
      <c r="M97" s="54"/>
      <c r="N97" s="54"/>
    </row>
    <row r="98" spans="1:14" ht="12.75">
      <c r="A98" s="9" t="s">
        <v>26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54"/>
      <c r="K98" s="54"/>
      <c r="L98" s="54"/>
      <c r="M98" s="54"/>
      <c r="N98" s="54"/>
    </row>
    <row r="99" spans="1:14" ht="12.75">
      <c r="A99" s="9" t="s">
        <v>27</v>
      </c>
      <c r="B99" s="9"/>
      <c r="C99" s="9"/>
      <c r="D99" s="9"/>
      <c r="E99" s="9"/>
      <c r="F99" s="9"/>
      <c r="G99" s="9"/>
      <c r="H99" s="6">
        <f>SUM(H97:H98)</f>
        <v>19678.05</v>
      </c>
      <c r="I99" s="6"/>
      <c r="J99" s="54"/>
      <c r="K99" s="54"/>
      <c r="L99" s="54"/>
      <c r="M99" s="54"/>
      <c r="N99" s="54"/>
    </row>
    <row r="100" spans="1:14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2.75">
      <c r="A103" s="14" t="s">
        <v>28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54"/>
      <c r="L103" s="54"/>
      <c r="M103" s="54"/>
      <c r="N103" s="54"/>
    </row>
    <row r="104" spans="1:14" ht="12.75">
      <c r="A104" s="14" t="s">
        <v>29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54"/>
      <c r="L104" s="54"/>
      <c r="M104" s="54"/>
      <c r="N104" s="54"/>
    </row>
    <row r="105" spans="1:14" ht="12.75">
      <c r="A105" s="14" t="s">
        <v>30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54"/>
      <c r="L105" s="54"/>
      <c r="M105" s="54"/>
      <c r="N105" s="54"/>
    </row>
    <row r="106" spans="1:10" ht="12.75">
      <c r="A106" s="14" t="s">
        <v>31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2.75">
      <c r="A108" s="5" t="s">
        <v>32</v>
      </c>
      <c r="B108" s="5"/>
      <c r="C108" s="56"/>
      <c r="D108" s="57"/>
      <c r="E108" s="56"/>
      <c r="F108" s="57"/>
      <c r="G108" s="56"/>
      <c r="H108" s="57"/>
      <c r="I108" s="5" t="s">
        <v>32</v>
      </c>
      <c r="J108" s="5"/>
    </row>
    <row r="109" spans="1:10" ht="12.75">
      <c r="A109" s="4" t="s">
        <v>33</v>
      </c>
      <c r="B109" s="4"/>
      <c r="C109" s="4" t="s">
        <v>34</v>
      </c>
      <c r="D109" s="4"/>
      <c r="E109" s="4" t="s">
        <v>35</v>
      </c>
      <c r="F109" s="4"/>
      <c r="G109" s="4" t="s">
        <v>36</v>
      </c>
      <c r="H109" s="4"/>
      <c r="I109" s="4" t="s">
        <v>33</v>
      </c>
      <c r="J109" s="4"/>
    </row>
    <row r="110" spans="1:10" ht="12.75">
      <c r="A110" s="3" t="s">
        <v>37</v>
      </c>
      <c r="B110" s="3"/>
      <c r="C110" s="59"/>
      <c r="D110" s="60"/>
      <c r="E110" s="59"/>
      <c r="F110" s="60"/>
      <c r="G110" s="59"/>
      <c r="H110" s="60"/>
      <c r="I110" s="3" t="s">
        <v>38</v>
      </c>
      <c r="J110" s="3"/>
    </row>
    <row r="111" spans="1:10" ht="12.75">
      <c r="A111" s="56"/>
      <c r="B111" s="61"/>
      <c r="C111" s="54"/>
      <c r="D111" s="54"/>
      <c r="E111" s="62"/>
      <c r="F111" s="54"/>
      <c r="G111" s="56"/>
      <c r="H111" s="61"/>
      <c r="I111" s="56"/>
      <c r="J111" s="61"/>
    </row>
    <row r="112" spans="1:10" ht="12.75">
      <c r="A112" s="2">
        <v>0</v>
      </c>
      <c r="B112" s="2"/>
      <c r="C112" s="1">
        <v>0</v>
      </c>
      <c r="D112" s="1"/>
      <c r="E112" s="73">
        <v>0</v>
      </c>
      <c r="F112" s="73"/>
      <c r="G112" s="73">
        <v>0</v>
      </c>
      <c r="H112" s="73"/>
      <c r="I112" s="2">
        <f>A112+E112-G112</f>
        <v>0</v>
      </c>
      <c r="J112" s="2"/>
    </row>
    <row r="113" spans="1:10" ht="12.75">
      <c r="A113" s="59"/>
      <c r="B113" s="60"/>
      <c r="C113" s="63"/>
      <c r="D113" s="63"/>
      <c r="E113" s="59"/>
      <c r="F113" s="63"/>
      <c r="G113" s="59"/>
      <c r="H113" s="60"/>
      <c r="I113" s="59"/>
      <c r="J113" s="60"/>
    </row>
    <row r="114" spans="1:10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</row>
    <row r="115" spans="1:10" ht="12.75">
      <c r="A115" s="14" t="s">
        <v>28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29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39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31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</row>
    <row r="120" spans="1:10" ht="12.75">
      <c r="A120" s="5" t="s">
        <v>32</v>
      </c>
      <c r="B120" s="5"/>
      <c r="C120" s="64"/>
      <c r="D120" s="57"/>
      <c r="E120" s="74" t="s">
        <v>35</v>
      </c>
      <c r="F120" s="74"/>
      <c r="G120" s="74" t="s">
        <v>40</v>
      </c>
      <c r="H120" s="74"/>
      <c r="I120" s="65"/>
      <c r="J120" s="57"/>
    </row>
    <row r="121" spans="1:10" ht="12.75">
      <c r="A121" s="4" t="s">
        <v>33</v>
      </c>
      <c r="B121" s="4"/>
      <c r="C121" s="4" t="s">
        <v>34</v>
      </c>
      <c r="D121" s="4"/>
      <c r="E121" s="55" t="s">
        <v>41</v>
      </c>
      <c r="F121" s="55" t="s">
        <v>42</v>
      </c>
      <c r="G121" s="55" t="s">
        <v>43</v>
      </c>
      <c r="H121" s="55" t="s">
        <v>42</v>
      </c>
      <c r="I121" s="4" t="s">
        <v>32</v>
      </c>
      <c r="J121" s="4"/>
    </row>
    <row r="122" spans="1:10" ht="12.75">
      <c r="A122" s="3" t="s">
        <v>37</v>
      </c>
      <c r="B122" s="3"/>
      <c r="C122" s="66"/>
      <c r="D122" s="67"/>
      <c r="E122" s="58"/>
      <c r="F122" s="58" t="s">
        <v>44</v>
      </c>
      <c r="G122" s="58"/>
      <c r="H122" s="58" t="s">
        <v>44</v>
      </c>
      <c r="I122" s="3" t="s">
        <v>33</v>
      </c>
      <c r="J122" s="3"/>
    </row>
    <row r="123" spans="1:10" ht="12.75">
      <c r="A123" s="56"/>
      <c r="B123" s="61"/>
      <c r="C123" s="64"/>
      <c r="D123" s="57"/>
      <c r="E123" s="68"/>
      <c r="F123" s="68"/>
      <c r="G123" s="68"/>
      <c r="H123" s="68"/>
      <c r="I123" s="69"/>
      <c r="J123" s="70"/>
    </row>
    <row r="124" spans="1:10" ht="12.75">
      <c r="A124" s="2">
        <v>406.98</v>
      </c>
      <c r="B124" s="2"/>
      <c r="C124" s="2">
        <v>6846.07</v>
      </c>
      <c r="D124" s="2"/>
      <c r="E124" s="71">
        <v>3528.48</v>
      </c>
      <c r="F124" s="71">
        <v>575.78</v>
      </c>
      <c r="G124" s="71">
        <f>H97+H98</f>
        <v>19678.05</v>
      </c>
      <c r="H124" s="71">
        <v>3211.06</v>
      </c>
      <c r="I124" s="2">
        <f>A124+E124-G124</f>
        <v>-15742.59</v>
      </c>
      <c r="J124" s="2"/>
    </row>
    <row r="125" spans="1:10" ht="12.75">
      <c r="A125" s="59"/>
      <c r="B125" s="60"/>
      <c r="C125" s="59"/>
      <c r="D125" s="60"/>
      <c r="E125" s="72"/>
      <c r="F125" s="72"/>
      <c r="G125" s="72"/>
      <c r="H125" s="72"/>
      <c r="I125" s="59"/>
      <c r="J125" s="60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2015-02-16T13:20:51Z</dcterms:created>
  <dcterms:modified xsi:type="dcterms:W3CDTF">2015-03-27T08:14:03Z</dcterms:modified>
  <cp:category/>
  <cp:version/>
  <cp:contentType/>
  <cp:contentStatus/>
</cp:coreProperties>
</file>